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<sst xmlns="http://schemas.openxmlformats.org/spreadsheetml/2006/main" count="120" uniqueCount="81">
  <si>
    <t>番号</t>
  </si>
  <si>
    <t>工事名</t>
  </si>
  <si>
    <t>施工場所</t>
  </si>
  <si>
    <t>落札者</t>
  </si>
  <si>
    <t>工期</t>
  </si>
  <si>
    <t>担当課</t>
  </si>
  <si>
    <t>備考</t>
  </si>
  <si>
    <t>入札金額（円）</t>
  </si>
  <si>
    <t>落札価格（円）</t>
  </si>
  <si>
    <t>管理課</t>
  </si>
  <si>
    <t>氷見市　早借　地内</t>
  </si>
  <si>
    <t>－</t>
  </si>
  <si>
    <t>氷見市　大野　地内</t>
  </si>
  <si>
    <t>　国営造成施設管理体制整備促進事業
　　　大野分水工仕切弁取替工事</t>
  </si>
  <si>
    <t>㈱アキラ工設</t>
  </si>
  <si>
    <t>氷見市　阿尾　地内</t>
  </si>
  <si>
    <t>　県単独農業農村整備事業
　　　阿尾用水路23号線改修工事</t>
  </si>
  <si>
    <t>7月21日入札不調</t>
  </si>
  <si>
    <t>7月22日落札者決定</t>
  </si>
  <si>
    <t>8月4日入札不調</t>
  </si>
  <si>
    <t>氷見市　早借　地内</t>
  </si>
  <si>
    <t>田村組</t>
  </si>
  <si>
    <t>8月12日落札者決定</t>
  </si>
  <si>
    <t>氷見市　十二町外　地内</t>
  </si>
  <si>
    <t>水口工業㈱</t>
  </si>
  <si>
    <t>　農業用水路安全施設緊急整備事業
　　　十二町1,3号導水路転落防止柵設置工事</t>
  </si>
  <si>
    <t>8月24日落札者決定</t>
  </si>
  <si>
    <t>㈱大谷組</t>
  </si>
  <si>
    <t>　県単独農業農村整備事業
　　　余川用水路第1号線改修工事</t>
  </si>
  <si>
    <t>氷見市　余川　地内</t>
  </si>
  <si>
    <t>9月1日入札不調</t>
  </si>
  <si>
    <t>10月6日落札者決定</t>
  </si>
  <si>
    <t>氷見市　鞍川　地内</t>
  </si>
  <si>
    <t>　県単独農業農村整備事業
　　　鞍川用水路第101号線改修工事(第2工区)</t>
  </si>
  <si>
    <t>　農業用水路安全施設緊急整備事業
　　　昭和用水路転落防止柵設置工事</t>
  </si>
  <si>
    <t>㈱禅野曳方工業</t>
  </si>
  <si>
    <t>㈱大成和</t>
  </si>
  <si>
    <t>10月8日落札者決定</t>
  </si>
  <si>
    <t>氷見市　泉　地内</t>
  </si>
  <si>
    <t>　県単独農業農村整備事業
　　　泉排水路第283号線改修工事(2工区)</t>
  </si>
  <si>
    <t>㈱江添組</t>
  </si>
  <si>
    <t>　土地改良施設維持管理事業
　　　集水槽土砂排除工事</t>
  </si>
  <si>
    <t>氷見市　窪　地内</t>
  </si>
  <si>
    <t>11月17日落札者決定</t>
  </si>
  <si>
    <t>　国営造成施設管理体制整備促進事業
　　　取水ゲート更新工事</t>
  </si>
  <si>
    <t>水機工業㈱</t>
  </si>
  <si>
    <t>11月13日落札者決定</t>
  </si>
  <si>
    <t>辻工業㈱</t>
  </si>
  <si>
    <t>　国営造成施設管理体制整備促進事業
　　　電磁流量計設置工事(第10期)</t>
  </si>
  <si>
    <t>氷見市　余川外　地内</t>
  </si>
  <si>
    <t>12月1日落札者決定</t>
  </si>
  <si>
    <t>㈱アリタ</t>
  </si>
  <si>
    <t>　国営造成施設管理体制整備促進事業
　　　三ケ村分水工流量計取替工事</t>
  </si>
  <si>
    <t>氷見市　飯久保　地内</t>
  </si>
  <si>
    <t>12月8日落札者決定</t>
  </si>
  <si>
    <t>　農業用水路安全施設緊急整備事業
　　　昭和用水路転落防止柵設置工事(第2工区)</t>
  </si>
  <si>
    <t>氷見市　大野　地内</t>
  </si>
  <si>
    <t>㈱萩原建設</t>
  </si>
  <si>
    <t>12月22日落札者決定</t>
  </si>
  <si>
    <t>12月24日落札者決定</t>
  </si>
  <si>
    <t>12月24日落札者決定</t>
  </si>
  <si>
    <t>管理課</t>
  </si>
  <si>
    <t>　県単独農業農村整備事業
　　　余川用水路第2号線改修工事</t>
  </si>
  <si>
    <t>㈲桝形開発</t>
  </si>
  <si>
    <t>　県単独農業農村整備事業
　　　深原分水路WEET水管橋補修工事</t>
  </si>
  <si>
    <t>氷見市　深原　地内</t>
  </si>
  <si>
    <t>1月8日落札者決定</t>
  </si>
  <si>
    <t>　国営造成施設管理体制整備促進事業
　　　導水路水門外補強工事</t>
  </si>
  <si>
    <t>氷見市　十二町外　地内</t>
  </si>
  <si>
    <t>　土地改良施設維持管理適正化事業
　　　長尾大池法面補修工事</t>
  </si>
  <si>
    <t>立山土建㈱</t>
  </si>
  <si>
    <t>1月13日落札者決定</t>
  </si>
  <si>
    <t>　県単独農業農村整備事業
　　　鞍川農道139号線舗装工事</t>
  </si>
  <si>
    <t>八洲道路㈱</t>
  </si>
  <si>
    <t>高岡市　福岡町五位　地内</t>
  </si>
  <si>
    <t>1月14日落札者決定</t>
  </si>
  <si>
    <t>　地域用水環境整備事業
　　　五位地区外構整備工事</t>
  </si>
  <si>
    <t>氷見土建工業㈱</t>
  </si>
  <si>
    <t>1月18日落札者決定</t>
  </si>
  <si>
    <t>　地域用水環境整備事業
　　　五位地区五位ダム小水力発電用
　　　ダム放流演算機能変更工事</t>
  </si>
  <si>
    <t>銀扇産業㈱
富山営業所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</si>
</sst>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38" fontId="0" fillId="0" borderId="19" xfId="48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1" xfId="48" applyFont="1" applyBorder="1" applyAlignment="1">
      <alignment vertical="center"/>
    </xf>
    <xf numFmtId="57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9" xfId="0" applyBorder="1" applyAlignment="1">
      <alignment vertical="center" wrapText="1"/>
    </xf>
    <xf numFmtId="38" fontId="0" fillId="0" borderId="17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57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5" zoomScaleNormal="85"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" sqref="B23"/>
    </sheetView>
  </sheetViews>
  <sheetFormatPr defaultColWidth="9.00390625" defaultRowHeight="13.5"/>
  <cols>
    <col min="1" max="1" width="4.875" style="0" customWidth="1"/>
    <col min="2" max="2" width="45.25390625" style="0" bestFit="1" customWidth="1"/>
    <col min="3" max="3" width="23.50390625" style="1" bestFit="1" customWidth="1"/>
    <col min="4" max="4" width="15.125" style="1" bestFit="1" customWidth="1"/>
    <col min="5" max="6" width="12.25390625" style="0" customWidth="1"/>
    <col min="7" max="7" width="13.625" style="0" customWidth="1"/>
    <col min="9" max="9" width="22.375" style="0" customWidth="1"/>
  </cols>
  <sheetData>
    <row r="1" spans="1:9" s="1" customFormat="1" ht="35.25" customHeight="1" thickBot="1">
      <c r="A1" s="7" t="s">
        <v>0</v>
      </c>
      <c r="B1" s="8" t="s">
        <v>1</v>
      </c>
      <c r="C1" s="8" t="s">
        <v>2</v>
      </c>
      <c r="D1" s="8" t="s">
        <v>3</v>
      </c>
      <c r="E1" s="9" t="s">
        <v>7</v>
      </c>
      <c r="F1" s="9" t="s">
        <v>8</v>
      </c>
      <c r="G1" s="8" t="s">
        <v>4</v>
      </c>
      <c r="H1" s="8" t="s">
        <v>5</v>
      </c>
      <c r="I1" s="10" t="s">
        <v>6</v>
      </c>
    </row>
    <row r="2" spans="1:9" ht="33.75" customHeight="1">
      <c r="A2" s="2">
        <v>1</v>
      </c>
      <c r="B2" s="3" t="s">
        <v>69</v>
      </c>
      <c r="C2" s="4" t="s">
        <v>10</v>
      </c>
      <c r="D2" s="23" t="s">
        <v>11</v>
      </c>
      <c r="E2" s="26" t="s">
        <v>11</v>
      </c>
      <c r="F2" s="27" t="s">
        <v>11</v>
      </c>
      <c r="G2" s="11">
        <v>44165</v>
      </c>
      <c r="H2" s="4" t="s">
        <v>9</v>
      </c>
      <c r="I2" s="6" t="s">
        <v>17</v>
      </c>
    </row>
    <row r="3" spans="1:9" ht="33.75" customHeight="1">
      <c r="A3" s="12">
        <v>2</v>
      </c>
      <c r="B3" s="3" t="s">
        <v>13</v>
      </c>
      <c r="C3" s="4" t="s">
        <v>12</v>
      </c>
      <c r="D3" s="4" t="s">
        <v>14</v>
      </c>
      <c r="E3" s="13">
        <v>1400000</v>
      </c>
      <c r="F3" s="5">
        <f aca="true" t="shared" si="0" ref="F3:F16">E3*1.1</f>
        <v>1540000.0000000002</v>
      </c>
      <c r="G3" s="11">
        <v>44134</v>
      </c>
      <c r="H3" s="4" t="s">
        <v>9</v>
      </c>
      <c r="I3" s="6" t="s">
        <v>18</v>
      </c>
    </row>
    <row r="4" spans="1:9" ht="33.75" customHeight="1">
      <c r="A4" s="14">
        <v>3</v>
      </c>
      <c r="B4" s="3" t="s">
        <v>16</v>
      </c>
      <c r="C4" s="4" t="s">
        <v>15</v>
      </c>
      <c r="D4" s="15" t="s">
        <v>11</v>
      </c>
      <c r="E4" s="15" t="s">
        <v>11</v>
      </c>
      <c r="F4" s="15" t="s">
        <v>11</v>
      </c>
      <c r="G4" s="11">
        <v>44187</v>
      </c>
      <c r="H4" s="4" t="s">
        <v>9</v>
      </c>
      <c r="I4" s="6" t="s">
        <v>19</v>
      </c>
    </row>
    <row r="5" spans="1:9" ht="33.75" customHeight="1">
      <c r="A5" s="12">
        <v>4</v>
      </c>
      <c r="B5" s="3" t="s">
        <v>69</v>
      </c>
      <c r="C5" s="4" t="s">
        <v>20</v>
      </c>
      <c r="D5" s="15" t="s">
        <v>21</v>
      </c>
      <c r="E5" s="13">
        <v>4950000</v>
      </c>
      <c r="F5" s="5">
        <f t="shared" si="0"/>
        <v>5445000</v>
      </c>
      <c r="G5" s="11">
        <v>44165</v>
      </c>
      <c r="H5" s="4" t="s">
        <v>9</v>
      </c>
      <c r="I5" s="6" t="s">
        <v>22</v>
      </c>
    </row>
    <row r="6" spans="1:9" ht="33.75" customHeight="1">
      <c r="A6" s="12">
        <v>5</v>
      </c>
      <c r="B6" s="3" t="s">
        <v>25</v>
      </c>
      <c r="C6" s="4" t="s">
        <v>23</v>
      </c>
      <c r="D6" s="4" t="s">
        <v>24</v>
      </c>
      <c r="E6" s="13">
        <v>16800000</v>
      </c>
      <c r="F6" s="5">
        <f t="shared" si="0"/>
        <v>18480000</v>
      </c>
      <c r="G6" s="11">
        <v>44165</v>
      </c>
      <c r="H6" s="4" t="s">
        <v>9</v>
      </c>
      <c r="I6" s="6" t="s">
        <v>22</v>
      </c>
    </row>
    <row r="7" spans="1:9" ht="33.75" customHeight="1">
      <c r="A7" s="12">
        <v>6</v>
      </c>
      <c r="B7" s="3" t="s">
        <v>16</v>
      </c>
      <c r="C7" s="4" t="s">
        <v>15</v>
      </c>
      <c r="D7" s="15" t="s">
        <v>27</v>
      </c>
      <c r="E7" s="13">
        <v>2650000</v>
      </c>
      <c r="F7" s="5">
        <f t="shared" si="0"/>
        <v>2915000.0000000005</v>
      </c>
      <c r="G7" s="11">
        <v>44265</v>
      </c>
      <c r="H7" s="4" t="s">
        <v>9</v>
      </c>
      <c r="I7" s="6" t="s">
        <v>26</v>
      </c>
    </row>
    <row r="8" spans="1:9" ht="33.75" customHeight="1">
      <c r="A8" s="12">
        <v>7</v>
      </c>
      <c r="B8" s="3" t="s">
        <v>28</v>
      </c>
      <c r="C8" s="4" t="s">
        <v>29</v>
      </c>
      <c r="D8" s="15" t="s">
        <v>11</v>
      </c>
      <c r="E8" s="15" t="s">
        <v>11</v>
      </c>
      <c r="F8" s="15" t="s">
        <v>11</v>
      </c>
      <c r="G8" s="11">
        <v>44263</v>
      </c>
      <c r="H8" s="4" t="s">
        <v>9</v>
      </c>
      <c r="I8" s="6" t="s">
        <v>30</v>
      </c>
    </row>
    <row r="9" spans="1:9" ht="33.75" customHeight="1">
      <c r="A9" s="12">
        <v>8</v>
      </c>
      <c r="B9" s="3" t="s">
        <v>33</v>
      </c>
      <c r="C9" s="4" t="s">
        <v>32</v>
      </c>
      <c r="D9" s="17" t="s">
        <v>35</v>
      </c>
      <c r="E9" s="16">
        <v>4030000</v>
      </c>
      <c r="F9" s="5">
        <f t="shared" si="0"/>
        <v>4433000</v>
      </c>
      <c r="G9" s="11">
        <v>44263</v>
      </c>
      <c r="H9" s="4" t="s">
        <v>9</v>
      </c>
      <c r="I9" s="6" t="s">
        <v>31</v>
      </c>
    </row>
    <row r="10" spans="1:9" ht="33.75" customHeight="1">
      <c r="A10" s="12">
        <v>9</v>
      </c>
      <c r="B10" s="3" t="s">
        <v>34</v>
      </c>
      <c r="C10" s="4" t="s">
        <v>12</v>
      </c>
      <c r="D10" s="24" t="s">
        <v>36</v>
      </c>
      <c r="E10" s="13">
        <v>4400000</v>
      </c>
      <c r="F10" s="5">
        <f t="shared" si="0"/>
        <v>4840000</v>
      </c>
      <c r="G10" s="11">
        <v>44186</v>
      </c>
      <c r="H10" s="4" t="s">
        <v>9</v>
      </c>
      <c r="I10" s="6" t="s">
        <v>31</v>
      </c>
    </row>
    <row r="11" spans="1:9" ht="33.75" customHeight="1">
      <c r="A11" s="14">
        <v>10</v>
      </c>
      <c r="B11" s="3" t="s">
        <v>39</v>
      </c>
      <c r="C11" s="4" t="s">
        <v>38</v>
      </c>
      <c r="D11" s="4" t="s">
        <v>40</v>
      </c>
      <c r="E11" s="16">
        <v>4200000</v>
      </c>
      <c r="F11" s="5">
        <f t="shared" si="0"/>
        <v>4620000</v>
      </c>
      <c r="G11" s="11">
        <v>44267</v>
      </c>
      <c r="H11" s="4" t="s">
        <v>9</v>
      </c>
      <c r="I11" s="6" t="s">
        <v>37</v>
      </c>
    </row>
    <row r="12" spans="1:9" ht="33.75" customHeight="1">
      <c r="A12" s="14">
        <v>11</v>
      </c>
      <c r="B12" s="25" t="s">
        <v>44</v>
      </c>
      <c r="C12" s="4" t="s">
        <v>42</v>
      </c>
      <c r="D12" s="15" t="s">
        <v>45</v>
      </c>
      <c r="E12" s="16">
        <v>5650000</v>
      </c>
      <c r="F12" s="5">
        <f t="shared" si="0"/>
        <v>6215000.000000001</v>
      </c>
      <c r="G12" s="11">
        <v>44270</v>
      </c>
      <c r="H12" s="4" t="s">
        <v>9</v>
      </c>
      <c r="I12" s="6" t="s">
        <v>46</v>
      </c>
    </row>
    <row r="13" spans="1:9" ht="33" customHeight="1">
      <c r="A13" s="14">
        <v>12</v>
      </c>
      <c r="B13" s="25" t="s">
        <v>41</v>
      </c>
      <c r="C13" s="4" t="s">
        <v>42</v>
      </c>
      <c r="D13" s="15" t="s">
        <v>47</v>
      </c>
      <c r="E13" s="16">
        <v>1480000</v>
      </c>
      <c r="F13" s="5">
        <f>E13*1.1</f>
        <v>1628000.0000000002</v>
      </c>
      <c r="G13" s="11">
        <v>44224</v>
      </c>
      <c r="H13" s="4" t="s">
        <v>9</v>
      </c>
      <c r="I13" s="6" t="s">
        <v>43</v>
      </c>
    </row>
    <row r="14" spans="1:9" ht="33" customHeight="1">
      <c r="A14" s="14">
        <v>13</v>
      </c>
      <c r="B14" s="25" t="s">
        <v>48</v>
      </c>
      <c r="C14" s="4" t="s">
        <v>49</v>
      </c>
      <c r="D14" s="15" t="s">
        <v>51</v>
      </c>
      <c r="E14" s="16">
        <v>3700000</v>
      </c>
      <c r="F14" s="5">
        <f t="shared" si="0"/>
        <v>4070000.0000000005</v>
      </c>
      <c r="G14" s="11">
        <v>44274</v>
      </c>
      <c r="H14" s="4" t="s">
        <v>9</v>
      </c>
      <c r="I14" s="6" t="s">
        <v>50</v>
      </c>
    </row>
    <row r="15" spans="1:9" ht="33" customHeight="1">
      <c r="A15" s="14">
        <v>14</v>
      </c>
      <c r="B15" s="25" t="s">
        <v>52</v>
      </c>
      <c r="C15" s="4" t="s">
        <v>53</v>
      </c>
      <c r="D15" s="15" t="s">
        <v>51</v>
      </c>
      <c r="E15" s="16">
        <v>2530000</v>
      </c>
      <c r="F15" s="5">
        <f>E15*1.1</f>
        <v>2783000</v>
      </c>
      <c r="G15" s="11">
        <v>44274</v>
      </c>
      <c r="H15" s="4" t="s">
        <v>9</v>
      </c>
      <c r="I15" s="6" t="s">
        <v>54</v>
      </c>
    </row>
    <row r="16" spans="1:9" ht="33" customHeight="1">
      <c r="A16" s="14">
        <v>15</v>
      </c>
      <c r="B16" s="25" t="s">
        <v>55</v>
      </c>
      <c r="C16" s="29" t="s">
        <v>56</v>
      </c>
      <c r="D16" s="15" t="s">
        <v>57</v>
      </c>
      <c r="E16" s="16">
        <v>810000</v>
      </c>
      <c r="F16" s="16">
        <f t="shared" si="0"/>
        <v>891000.0000000001</v>
      </c>
      <c r="G16" s="30">
        <v>44267</v>
      </c>
      <c r="H16" s="29" t="s">
        <v>9</v>
      </c>
      <c r="I16" s="31" t="s">
        <v>58</v>
      </c>
    </row>
    <row r="17" spans="1:9" ht="33" customHeight="1">
      <c r="A17" s="2">
        <v>16</v>
      </c>
      <c r="B17" s="3" t="s">
        <v>62</v>
      </c>
      <c r="C17" s="4" t="s">
        <v>29</v>
      </c>
      <c r="D17" s="28" t="s">
        <v>63</v>
      </c>
      <c r="E17" s="5">
        <v>4900000</v>
      </c>
      <c r="F17" s="5">
        <f aca="true" t="shared" si="1" ref="F17:F22">E17*1.1</f>
        <v>5390000</v>
      </c>
      <c r="G17" s="11">
        <v>44274</v>
      </c>
      <c r="H17" s="4" t="s">
        <v>9</v>
      </c>
      <c r="I17" s="6" t="s">
        <v>59</v>
      </c>
    </row>
    <row r="18" spans="1:9" ht="33" customHeight="1">
      <c r="A18" s="14">
        <v>17</v>
      </c>
      <c r="B18" s="25" t="s">
        <v>64</v>
      </c>
      <c r="C18" s="29" t="s">
        <v>65</v>
      </c>
      <c r="D18" s="15" t="s">
        <v>51</v>
      </c>
      <c r="E18" s="16">
        <v>2500000</v>
      </c>
      <c r="F18" s="16">
        <f t="shared" si="1"/>
        <v>2750000</v>
      </c>
      <c r="G18" s="30">
        <v>44274</v>
      </c>
      <c r="H18" s="29" t="s">
        <v>61</v>
      </c>
      <c r="I18" s="31" t="s">
        <v>60</v>
      </c>
    </row>
    <row r="19" spans="1:9" ht="33" customHeight="1">
      <c r="A19" s="14">
        <v>18</v>
      </c>
      <c r="B19" s="25" t="s">
        <v>67</v>
      </c>
      <c r="C19" s="29" t="s">
        <v>68</v>
      </c>
      <c r="D19" s="15" t="s">
        <v>70</v>
      </c>
      <c r="E19" s="16">
        <v>2950000</v>
      </c>
      <c r="F19" s="16">
        <f t="shared" si="1"/>
        <v>3245000.0000000005</v>
      </c>
      <c r="G19" s="30">
        <v>44277</v>
      </c>
      <c r="H19" s="29" t="s">
        <v>61</v>
      </c>
      <c r="I19" s="31" t="s">
        <v>66</v>
      </c>
    </row>
    <row r="20" spans="1:9" ht="33" customHeight="1">
      <c r="A20" s="14">
        <v>19</v>
      </c>
      <c r="B20" s="25" t="s">
        <v>72</v>
      </c>
      <c r="C20" s="29" t="s">
        <v>32</v>
      </c>
      <c r="D20" s="15" t="s">
        <v>73</v>
      </c>
      <c r="E20" s="16">
        <v>4500000</v>
      </c>
      <c r="F20" s="16">
        <f t="shared" si="1"/>
        <v>4950000</v>
      </c>
      <c r="G20" s="30">
        <v>44278</v>
      </c>
      <c r="H20" s="29" t="s">
        <v>61</v>
      </c>
      <c r="I20" s="31" t="s">
        <v>71</v>
      </c>
    </row>
    <row r="21" spans="1:9" ht="33" customHeight="1">
      <c r="A21" s="14">
        <v>20</v>
      </c>
      <c r="B21" s="33" t="s">
        <v>76</v>
      </c>
      <c r="C21" s="34" t="s">
        <v>74</v>
      </c>
      <c r="D21" s="15" t="s">
        <v>77</v>
      </c>
      <c r="E21" s="16">
        <v>2730000</v>
      </c>
      <c r="F21" s="16">
        <f t="shared" si="1"/>
        <v>3003000.0000000005</v>
      </c>
      <c r="G21" s="30">
        <v>44286</v>
      </c>
      <c r="H21" s="29" t="s">
        <v>61</v>
      </c>
      <c r="I21" s="31" t="s">
        <v>75</v>
      </c>
    </row>
    <row r="22" spans="1:9" ht="33" customHeight="1" thickBot="1">
      <c r="A22" s="18">
        <v>21</v>
      </c>
      <c r="B22" s="36" t="s">
        <v>79</v>
      </c>
      <c r="C22" s="32" t="s">
        <v>74</v>
      </c>
      <c r="D22" s="35" t="s">
        <v>80</v>
      </c>
      <c r="E22" s="20">
        <v>4530000</v>
      </c>
      <c r="F22" s="20">
        <f t="shared" si="1"/>
        <v>4983000</v>
      </c>
      <c r="G22" s="21">
        <v>44245</v>
      </c>
      <c r="H22" s="19" t="s">
        <v>61</v>
      </c>
      <c r="I22" s="22" t="s">
        <v>78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氷見市土地改良区</cp:lastModifiedBy>
  <cp:lastPrinted>2020-07-06T07:10:15Z</cp:lastPrinted>
  <dcterms:created xsi:type="dcterms:W3CDTF">2011-08-18T08:12:50Z</dcterms:created>
  <dcterms:modified xsi:type="dcterms:W3CDTF">2021-01-18T02:51:04Z</dcterms:modified>
  <cp:category/>
  <cp:version/>
  <cp:contentType/>
  <cp:contentStatus/>
</cp:coreProperties>
</file>